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395" yWindow="1215" windowWidth="14670" windowHeight="9420"/>
  </bookViews>
  <sheets>
    <sheet name="12月" sheetId="1" r:id="rId1"/>
    <sheet name="Sheet1" sheetId="4" r:id="rId2"/>
  </sheets>
  <definedNames>
    <definedName name="_xlnm.Print_Titles" localSheetId="0">'12月'!$3:$4</definedName>
  </definedNames>
  <calcPr calcId="144525"/>
</workbook>
</file>

<file path=xl/calcChain.xml><?xml version="1.0" encoding="utf-8"?>
<calcChain xmlns="http://schemas.openxmlformats.org/spreadsheetml/2006/main">
  <c r="Q6" i="1" l="1"/>
  <c r="Q7" i="1"/>
  <c r="Q5" i="1"/>
</calcChain>
</file>

<file path=xl/sharedStrings.xml><?xml version="1.0" encoding="utf-8"?>
<sst xmlns="http://schemas.openxmlformats.org/spreadsheetml/2006/main" count="89" uniqueCount="50">
  <si>
    <t>单位：条、元</t>
  </si>
  <si>
    <t>案件号</t>
  </si>
  <si>
    <t>案由</t>
  </si>
  <si>
    <t>当事人</t>
  </si>
  <si>
    <t>违法违规情节</t>
  </si>
  <si>
    <t>处罚依据</t>
  </si>
  <si>
    <t>处理结果</t>
  </si>
  <si>
    <t>处理日期</t>
  </si>
  <si>
    <t>备注</t>
  </si>
  <si>
    <t>乱渠道</t>
  </si>
  <si>
    <t>假冒烟</t>
  </si>
  <si>
    <t>走私烟</t>
  </si>
  <si>
    <t>其他烟</t>
  </si>
  <si>
    <t>案值</t>
  </si>
  <si>
    <t>《实施条例》</t>
  </si>
  <si>
    <t>《省烟条例》</t>
  </si>
  <si>
    <t>《中华人民共和国烟草专卖法》</t>
  </si>
  <si>
    <t>《烟草专卖行政处罚程序规定》</t>
  </si>
  <si>
    <t>《烟草专卖许可证管理办法》</t>
  </si>
  <si>
    <t>没收假冒烟</t>
  </si>
  <si>
    <t>没收走私烟</t>
  </si>
  <si>
    <t>罚款总计</t>
  </si>
  <si>
    <t>共青城烟草专卖局行政处罚公示表</t>
    <phoneticPr fontId="3" type="noConversion"/>
  </si>
  <si>
    <t>第五十二条第（二）项第5目</t>
    <phoneticPr fontId="3" type="noConversion"/>
  </si>
  <si>
    <t>现场未发现当事人</t>
  </si>
  <si>
    <t>第十九条第（三）项</t>
  </si>
  <si>
    <t>无烟草专卖品准运证运输烟草专卖品 (超量邮寄、携带)</t>
  </si>
  <si>
    <t>未在当地烟草专卖批发企业进货</t>
  </si>
  <si>
    <t>张小爱</t>
  </si>
  <si>
    <t>汪健</t>
  </si>
  <si>
    <t>肖勇</t>
  </si>
  <si>
    <t>第五十二条第（二）项第4目、第5目</t>
    <phoneticPr fontId="3" type="noConversion"/>
  </si>
  <si>
    <t>2020-11-18</t>
  </si>
  <si>
    <t>2020-11-24</t>
  </si>
  <si>
    <t>2020-11-30</t>
  </si>
  <si>
    <t>/</t>
    <phoneticPr fontId="3" type="noConversion"/>
  </si>
  <si>
    <t>2020年度共烟第098号</t>
    <phoneticPr fontId="3" type="noConversion"/>
  </si>
  <si>
    <t>2020年度共烟第097号</t>
    <phoneticPr fontId="3" type="noConversion"/>
  </si>
  <si>
    <t>2020年度共烟第093号</t>
    <phoneticPr fontId="3" type="noConversion"/>
  </si>
  <si>
    <t>2020年度共烟第091号</t>
    <phoneticPr fontId="3" type="noConversion"/>
  </si>
  <si>
    <t>2020年度共烟第099号</t>
    <phoneticPr fontId="3" type="noConversion"/>
  </si>
  <si>
    <t>序号</t>
    <phoneticPr fontId="3" type="noConversion"/>
  </si>
  <si>
    <t>《中华人民共和国烟草专卖法实施条例》第五十六条</t>
  </si>
  <si>
    <t>3604820202120019</t>
  </si>
  <si>
    <t>3604820202120021</t>
  </si>
  <si>
    <t>3604820202120020</t>
  </si>
  <si>
    <t>谢刚</t>
  </si>
  <si>
    <t>熊林滚</t>
  </si>
  <si>
    <t>王焱香</t>
  </si>
  <si>
    <t>共青城烟草专卖局行政处罚公示表（9月）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</si>
</sst>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0.00_);[Red]\(0.00\)"/>
    <numFmt numFmtId="177" formatCode="yyyy&quot;年&quot;m&quot;月&quot;d&quot;日&quot;;@"/>
    <numFmt numFmtId="178" formatCode="0.00_ "/>
  </numFmts>
  <fonts count="14" x14ac:knownFonts="1">
    <font>
      <sz val="12"/>
      <name val="宋体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20"/>
      <name val="仿宋_GB2312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 applyBorder="0"/>
    <xf numFmtId="42" fontId="6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44" fontId="11" fillId="2" borderId="11" xfId="2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78" fontId="10" fillId="0" borderId="8" xfId="0" applyNumberFormat="1" applyFont="1" applyBorder="1" applyAlignment="1">
      <alignment horizontal="center" vertical="center" wrapText="1"/>
    </xf>
    <xf numFmtId="178" fontId="10" fillId="0" borderId="10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8" fontId="10" fillId="2" borderId="8" xfId="0" applyNumberFormat="1" applyFont="1" applyFill="1" applyBorder="1" applyAlignment="1">
      <alignment horizontal="center" vertical="center" wrapText="1"/>
    </xf>
    <xf numFmtId="44" fontId="9" fillId="2" borderId="8" xfId="1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7" fontId="11" fillId="2" borderId="8" xfId="0" applyNumberFormat="1" applyFont="1" applyFill="1" applyBorder="1" applyAlignment="1">
      <alignment horizontal="center" vertical="center"/>
    </xf>
    <xf numFmtId="44" fontId="11" fillId="2" borderId="8" xfId="2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4" fontId="11" fillId="2" borderId="9" xfId="2" applyFont="1" applyFill="1" applyBorder="1" applyAlignment="1">
      <alignment horizontal="center" vertical="center" wrapText="1"/>
    </xf>
  </cellXfs>
  <cellStyles count="3">
    <cellStyle name="常规" xfId="0" builtinId="0"/>
    <cellStyle name="货币" xfId="2" builtinId="4"/>
    <cellStyle name="货币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zoomScale="90" zoomScaleNormal="90" workbookViewId="0">
      <selection activeCell="Y5" sqref="Y5"/>
    </sheetView>
  </sheetViews>
  <sheetFormatPr defaultColWidth="9" defaultRowHeight="14.25" x14ac:dyDescent="0.15"/>
  <cols>
    <col min="1" max="1" width="6.75" style="3" customWidth="1"/>
    <col min="2" max="2" width="10.125" style="2" customWidth="1"/>
    <col min="3" max="3" width="20" style="3" customWidth="1"/>
    <col min="4" max="4" width="9.25" style="3" customWidth="1"/>
    <col min="5" max="5" width="6.625" style="3" customWidth="1"/>
    <col min="6" max="6" width="6.25" style="3" customWidth="1"/>
    <col min="7" max="7" width="5.75" style="3" customWidth="1"/>
    <col min="8" max="8" width="3.875" style="4" customWidth="1"/>
    <col min="9" max="9" width="13.75" style="3" customWidth="1"/>
    <col min="10" max="11" width="9.75" style="3" customWidth="1"/>
    <col min="12" max="12" width="9.625" style="5" customWidth="1"/>
    <col min="13" max="13" width="8.125" style="6" customWidth="1"/>
    <col min="14" max="14" width="7.125" style="3" customWidth="1"/>
    <col min="15" max="15" width="5.625" style="3" customWidth="1"/>
    <col min="16" max="16" width="5.375" style="3" customWidth="1"/>
    <col min="17" max="17" width="12.75" style="3" customWidth="1"/>
    <col min="18" max="18" width="11.875" style="3" customWidth="1"/>
    <col min="19" max="16384" width="9" style="3"/>
  </cols>
  <sheetData>
    <row r="1" spans="1:19" ht="39" customHeight="1" x14ac:dyDescent="0.15">
      <c r="B1" s="43" t="s">
        <v>49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1" customFormat="1" ht="24" customHeight="1" x14ac:dyDescent="0.15">
      <c r="B2" s="7"/>
      <c r="C2" s="8"/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s="1" customFormat="1" ht="36" customHeight="1" x14ac:dyDescent="0.15">
      <c r="A3" s="42" t="s">
        <v>41</v>
      </c>
      <c r="B3" s="44" t="s">
        <v>1</v>
      </c>
      <c r="C3" s="45" t="s">
        <v>2</v>
      </c>
      <c r="D3" s="47" t="s">
        <v>3</v>
      </c>
      <c r="E3" s="47" t="s">
        <v>4</v>
      </c>
      <c r="F3" s="47"/>
      <c r="G3" s="47"/>
      <c r="H3" s="47"/>
      <c r="I3" s="47"/>
      <c r="J3" s="49" t="s">
        <v>5</v>
      </c>
      <c r="K3" s="50"/>
      <c r="L3" s="50"/>
      <c r="M3" s="50"/>
      <c r="N3" s="44"/>
      <c r="O3" s="47" t="s">
        <v>6</v>
      </c>
      <c r="P3" s="47"/>
      <c r="Q3" s="47"/>
      <c r="R3" s="29" t="s">
        <v>7</v>
      </c>
      <c r="S3" s="30" t="s">
        <v>8</v>
      </c>
    </row>
    <row r="4" spans="1:19" s="1" customFormat="1" ht="72" customHeight="1" x14ac:dyDescent="0.15">
      <c r="A4" s="42"/>
      <c r="B4" s="44"/>
      <c r="C4" s="46"/>
      <c r="D4" s="47"/>
      <c r="E4" s="30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14</v>
      </c>
      <c r="K4" s="31" t="s">
        <v>15</v>
      </c>
      <c r="L4" s="31" t="s">
        <v>16</v>
      </c>
      <c r="M4" s="31" t="s">
        <v>17</v>
      </c>
      <c r="N4" s="31" t="s">
        <v>18</v>
      </c>
      <c r="O4" s="30" t="s">
        <v>19</v>
      </c>
      <c r="P4" s="30" t="s">
        <v>20</v>
      </c>
      <c r="Q4" s="32" t="s">
        <v>21</v>
      </c>
      <c r="R4" s="29"/>
      <c r="S4" s="30"/>
    </row>
    <row r="5" spans="1:19" ht="63" customHeight="1" x14ac:dyDescent="0.15">
      <c r="A5" s="20">
        <v>1</v>
      </c>
      <c r="B5" s="16" t="s">
        <v>43</v>
      </c>
      <c r="C5" s="16" t="s">
        <v>27</v>
      </c>
      <c r="D5" s="16" t="s">
        <v>46</v>
      </c>
      <c r="E5" s="16">
        <v>3</v>
      </c>
      <c r="F5" s="33"/>
      <c r="G5" s="33"/>
      <c r="H5" s="33"/>
      <c r="I5" s="58">
        <v>690</v>
      </c>
      <c r="J5" s="36" t="s">
        <v>42</v>
      </c>
      <c r="K5" s="33"/>
      <c r="L5" s="38"/>
      <c r="M5" s="39"/>
      <c r="N5" s="37"/>
      <c r="O5" s="33"/>
      <c r="P5" s="20"/>
      <c r="Q5" s="40">
        <f>I5*0.05</f>
        <v>34.5</v>
      </c>
      <c r="R5" s="41">
        <v>44469</v>
      </c>
      <c r="S5" s="35"/>
    </row>
    <row r="6" spans="1:19" ht="66.75" customHeight="1" x14ac:dyDescent="0.15">
      <c r="A6" s="34">
        <v>2</v>
      </c>
      <c r="B6" s="16" t="s">
        <v>44</v>
      </c>
      <c r="C6" s="16" t="s">
        <v>27</v>
      </c>
      <c r="D6" s="16" t="s">
        <v>47</v>
      </c>
      <c r="E6" s="16">
        <v>1</v>
      </c>
      <c r="F6" s="16"/>
      <c r="G6" s="33"/>
      <c r="H6" s="33"/>
      <c r="I6" s="58">
        <v>350</v>
      </c>
      <c r="J6" s="36" t="s">
        <v>42</v>
      </c>
      <c r="K6" s="33"/>
      <c r="L6" s="38"/>
      <c r="M6" s="39"/>
      <c r="N6" s="37"/>
      <c r="O6" s="17"/>
      <c r="P6" s="20"/>
      <c r="Q6" s="40">
        <f t="shared" ref="Q6:Q7" si="0">I6*0.05</f>
        <v>17.5</v>
      </c>
      <c r="R6" s="41">
        <v>44469</v>
      </c>
      <c r="S6" s="35"/>
    </row>
    <row r="7" spans="1:19" ht="64.5" customHeight="1" x14ac:dyDescent="0.15">
      <c r="A7" s="20">
        <v>3</v>
      </c>
      <c r="B7" s="16" t="s">
        <v>45</v>
      </c>
      <c r="C7" s="16" t="s">
        <v>27</v>
      </c>
      <c r="D7" s="16" t="s">
        <v>48</v>
      </c>
      <c r="E7" s="16">
        <v>1</v>
      </c>
      <c r="F7" s="33"/>
      <c r="G7" s="33"/>
      <c r="H7" s="33"/>
      <c r="I7" s="58">
        <v>250</v>
      </c>
      <c r="J7" s="36" t="s">
        <v>42</v>
      </c>
      <c r="K7" s="33"/>
      <c r="L7" s="38"/>
      <c r="M7" s="39"/>
      <c r="N7" s="37"/>
      <c r="O7" s="33"/>
      <c r="P7" s="20"/>
      <c r="Q7" s="40">
        <f t="shared" si="0"/>
        <v>12.5</v>
      </c>
      <c r="R7" s="41">
        <v>44469</v>
      </c>
      <c r="S7" s="35"/>
    </row>
  </sheetData>
  <mergeCells count="9">
    <mergeCell ref="A3:A4"/>
    <mergeCell ref="B1:S1"/>
    <mergeCell ref="B3:B4"/>
    <mergeCell ref="C3:C4"/>
    <mergeCell ref="D3:D4"/>
    <mergeCell ref="D2:S2"/>
    <mergeCell ref="E3:I3"/>
    <mergeCell ref="J3:N3"/>
    <mergeCell ref="O3:Q3"/>
  </mergeCells>
  <phoneticPr fontId="3" type="noConversion"/>
  <printOptions horizontalCentered="1" verticalCentered="1"/>
  <pageMargins left="0.25" right="0.25" top="0.75" bottom="0.75" header="0.3" footer="0.3"/>
  <pageSetup paperSize="9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8" sqref="C8"/>
    </sheetView>
  </sheetViews>
  <sheetFormatPr defaultColWidth="9" defaultRowHeight="14.25" x14ac:dyDescent="0.15"/>
  <cols>
    <col min="1" max="1" width="11.25" style="2" customWidth="1"/>
    <col min="2" max="2" width="13.625" style="3" customWidth="1"/>
    <col min="3" max="3" width="9.25" style="3" customWidth="1"/>
    <col min="4" max="4" width="3.375" style="3" customWidth="1"/>
    <col min="5" max="5" width="3.625" style="3" customWidth="1"/>
    <col min="6" max="6" width="2.625" style="3" customWidth="1"/>
    <col min="7" max="7" width="3.875" style="4" customWidth="1"/>
    <col min="8" max="8" width="11.625" style="3" customWidth="1"/>
    <col min="9" max="10" width="9.75" style="3" customWidth="1"/>
    <col min="11" max="11" width="9.625" style="5" customWidth="1"/>
    <col min="12" max="12" width="8.125" style="6" customWidth="1"/>
    <col min="13" max="13" width="7.125" style="3" customWidth="1"/>
    <col min="14" max="14" width="5.625" style="3" customWidth="1"/>
    <col min="15" max="15" width="5.375" style="3" customWidth="1"/>
    <col min="16" max="16" width="8" style="3" customWidth="1"/>
    <col min="17" max="17" width="11.875" style="3" customWidth="1"/>
    <col min="18" max="16384" width="9" style="3"/>
  </cols>
  <sheetData>
    <row r="1" spans="1:18" ht="39" customHeight="1" x14ac:dyDescent="0.1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s="1" customFormat="1" ht="24" customHeight="1" x14ac:dyDescent="0.15">
      <c r="A2" s="7"/>
      <c r="B2" s="8"/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1" customFormat="1" ht="36" customHeight="1" x14ac:dyDescent="0.15">
      <c r="A3" s="52" t="s">
        <v>1</v>
      </c>
      <c r="B3" s="53" t="s">
        <v>2</v>
      </c>
      <c r="C3" s="52" t="s">
        <v>3</v>
      </c>
      <c r="D3" s="52" t="s">
        <v>4</v>
      </c>
      <c r="E3" s="52"/>
      <c r="F3" s="52"/>
      <c r="G3" s="52"/>
      <c r="H3" s="52"/>
      <c r="I3" s="55" t="s">
        <v>5</v>
      </c>
      <c r="J3" s="56"/>
      <c r="K3" s="56"/>
      <c r="L3" s="56"/>
      <c r="M3" s="57"/>
      <c r="N3" s="52" t="s">
        <v>6</v>
      </c>
      <c r="O3" s="52"/>
      <c r="P3" s="52"/>
      <c r="Q3" s="11" t="s">
        <v>7</v>
      </c>
      <c r="R3" s="12" t="s">
        <v>8</v>
      </c>
    </row>
    <row r="4" spans="1:18" s="1" customFormat="1" ht="61.5" customHeight="1" x14ac:dyDescent="0.15">
      <c r="A4" s="52"/>
      <c r="B4" s="54"/>
      <c r="C4" s="52"/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2" t="s">
        <v>19</v>
      </c>
      <c r="O4" s="12" t="s">
        <v>20</v>
      </c>
      <c r="P4" s="14" t="s">
        <v>21</v>
      </c>
      <c r="Q4" s="11"/>
      <c r="R4" s="12"/>
    </row>
    <row r="5" spans="1:18" s="1" customFormat="1" ht="61.5" customHeight="1" x14ac:dyDescent="0.15">
      <c r="A5" s="15" t="s">
        <v>36</v>
      </c>
      <c r="B5" s="16" t="s">
        <v>26</v>
      </c>
      <c r="C5" s="16" t="s">
        <v>24</v>
      </c>
      <c r="D5" s="17">
        <v>3</v>
      </c>
      <c r="E5" s="17">
        <v>3</v>
      </c>
      <c r="F5" s="18"/>
      <c r="G5" s="15"/>
      <c r="H5" s="19">
        <v>720.6</v>
      </c>
      <c r="I5" s="20" t="s">
        <v>23</v>
      </c>
      <c r="J5" s="21"/>
      <c r="K5" s="22"/>
      <c r="L5" s="22"/>
      <c r="M5" s="22"/>
      <c r="N5" s="17">
        <v>3</v>
      </c>
      <c r="O5" s="15"/>
      <c r="P5" s="23" t="s">
        <v>35</v>
      </c>
      <c r="Q5" s="17" t="s">
        <v>32</v>
      </c>
      <c r="R5" s="15"/>
    </row>
    <row r="6" spans="1:18" s="9" customFormat="1" ht="54.75" customHeight="1" x14ac:dyDescent="0.15">
      <c r="A6" s="15" t="s">
        <v>37</v>
      </c>
      <c r="B6" s="16" t="s">
        <v>26</v>
      </c>
      <c r="C6" s="16" t="s">
        <v>24</v>
      </c>
      <c r="D6" s="17">
        <v>4</v>
      </c>
      <c r="E6" s="17">
        <v>4</v>
      </c>
      <c r="F6" s="24"/>
      <c r="G6" s="24"/>
      <c r="H6" s="19">
        <v>2000.28</v>
      </c>
      <c r="I6" s="20" t="s">
        <v>23</v>
      </c>
      <c r="J6" s="25"/>
      <c r="K6" s="26"/>
      <c r="L6" s="26"/>
      <c r="M6" s="26"/>
      <c r="N6" s="17">
        <v>4</v>
      </c>
      <c r="O6" s="20"/>
      <c r="P6" s="27" t="s">
        <v>35</v>
      </c>
      <c r="Q6" s="17" t="s">
        <v>32</v>
      </c>
      <c r="R6" s="20"/>
    </row>
    <row r="7" spans="1:18" s="9" customFormat="1" ht="51" customHeight="1" x14ac:dyDescent="0.15">
      <c r="A7" s="15" t="s">
        <v>38</v>
      </c>
      <c r="B7" s="16" t="s">
        <v>26</v>
      </c>
      <c r="C7" s="16" t="s">
        <v>28</v>
      </c>
      <c r="D7" s="17">
        <v>2</v>
      </c>
      <c r="E7" s="17">
        <v>2</v>
      </c>
      <c r="F7" s="20"/>
      <c r="G7" s="20"/>
      <c r="H7" s="19">
        <v>699.6</v>
      </c>
      <c r="I7" s="20" t="s">
        <v>23</v>
      </c>
      <c r="J7" s="25"/>
      <c r="K7" s="26"/>
      <c r="L7" s="26"/>
      <c r="M7" s="26"/>
      <c r="N7" s="17">
        <v>2</v>
      </c>
      <c r="O7" s="20"/>
      <c r="P7" s="27" t="s">
        <v>35</v>
      </c>
      <c r="Q7" s="17" t="s">
        <v>33</v>
      </c>
      <c r="R7" s="20"/>
    </row>
    <row r="8" spans="1:18" s="9" customFormat="1" ht="55.5" customHeight="1" x14ac:dyDescent="0.15">
      <c r="A8" s="15" t="s">
        <v>39</v>
      </c>
      <c r="B8" s="16" t="s">
        <v>27</v>
      </c>
      <c r="C8" s="16" t="s">
        <v>29</v>
      </c>
      <c r="D8" s="17">
        <v>2</v>
      </c>
      <c r="E8" s="17"/>
      <c r="F8" s="20"/>
      <c r="G8" s="20"/>
      <c r="H8" s="19">
        <v>641.29999999999995</v>
      </c>
      <c r="I8" s="20"/>
      <c r="J8" s="25" t="s">
        <v>25</v>
      </c>
      <c r="K8" s="20"/>
      <c r="L8" s="20"/>
      <c r="M8" s="20"/>
      <c r="N8" s="28" t="s">
        <v>35</v>
      </c>
      <c r="O8" s="20"/>
      <c r="P8" s="27">
        <v>64.13</v>
      </c>
      <c r="Q8" s="17" t="s">
        <v>33</v>
      </c>
      <c r="R8" s="20"/>
    </row>
    <row r="9" spans="1:18" s="9" customFormat="1" ht="50.25" customHeight="1" x14ac:dyDescent="0.15">
      <c r="A9" s="15" t="s">
        <v>40</v>
      </c>
      <c r="B9" s="16" t="s">
        <v>26</v>
      </c>
      <c r="C9" s="16" t="s">
        <v>30</v>
      </c>
      <c r="D9" s="17"/>
      <c r="E9" s="10">
        <v>1</v>
      </c>
      <c r="F9" s="20">
        <v>1</v>
      </c>
      <c r="G9" s="20"/>
      <c r="H9" s="19">
        <v>321.24</v>
      </c>
      <c r="I9" s="20" t="s">
        <v>31</v>
      </c>
      <c r="J9" s="25"/>
      <c r="K9" s="20"/>
      <c r="L9" s="20"/>
      <c r="M9" s="20"/>
      <c r="N9" s="10">
        <v>1</v>
      </c>
      <c r="O9" s="20">
        <v>1</v>
      </c>
      <c r="P9" s="27" t="s">
        <v>35</v>
      </c>
      <c r="Q9" s="17" t="s">
        <v>34</v>
      </c>
      <c r="R9" s="20"/>
    </row>
  </sheetData>
  <mergeCells count="8">
    <mergeCell ref="A1:R1"/>
    <mergeCell ref="C2:R2"/>
    <mergeCell ref="A3:A4"/>
    <mergeCell ref="B3:B4"/>
    <mergeCell ref="C3:C4"/>
    <mergeCell ref="D3:H3"/>
    <mergeCell ref="I3:M3"/>
    <mergeCell ref="N3:P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12月</vt:lpstr>
      <vt:lpstr>Sheet1</vt:lpstr>
      <vt:lpstr>'12月'!Print_Titles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GQC-QYQ</cp:lastModifiedBy>
  <cp:lastPrinted>2021-11-24T03:49:35Z</cp:lastPrinted>
  <dcterms:created xsi:type="dcterms:W3CDTF">1996-12-17T01:32:00Z</dcterms:created>
  <dcterms:modified xsi:type="dcterms:W3CDTF">2021-11-24T03:49:54Z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