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75" yWindow="-150" windowWidth="14670" windowHeight="12540"/>
  </bookViews>
  <sheets>
    <sheet name="12月" sheetId="1" r:id="rId1"/>
    <sheet name="Sheet2" sheetId="2" r:id="rId2"/>
    <sheet name="Sheet3" sheetId="3" r:id="rId3"/>
  </sheets>
  <definedNames>
    <definedName name="_xlnm.Print_Titles" localSheetId="0">'12月'!$3:$4</definedName>
  </definedNames>
  <calcPr calcId="144525"/>
</workbook>
</file>

<file path=xl/calcChain.xml><?xml version="1.0" encoding="utf-8"?>
<calcChain xmlns="http://schemas.openxmlformats.org/spreadsheetml/2006/main">
  <c r="L10" i="2" l="1"/>
  <c r="L9" i="2"/>
  <c r="L7" i="2"/>
  <c r="L6" i="2"/>
  <c r="L5" i="2"/>
</calcChain>
</file>

<file path=xl/sharedStrings.xml><?xml version="1.0" encoding="utf-8"?>
<sst xmlns="http://schemas.openxmlformats.org/spreadsheetml/2006/main" count="134" uniqueCount="69">
  <si>
    <t>单位：条、元</t>
  </si>
  <si>
    <t>案件号</t>
  </si>
  <si>
    <t>案由</t>
  </si>
  <si>
    <t>当事人</t>
  </si>
  <si>
    <t>违法违规情节</t>
  </si>
  <si>
    <t>处罚依据</t>
  </si>
  <si>
    <t>处理结果</t>
  </si>
  <si>
    <t>处理日期</t>
  </si>
  <si>
    <t>备注</t>
  </si>
  <si>
    <t>乱渠道</t>
  </si>
  <si>
    <t>假冒烟</t>
  </si>
  <si>
    <t>走私烟</t>
  </si>
  <si>
    <t>其他烟</t>
  </si>
  <si>
    <t>案值</t>
  </si>
  <si>
    <t>《实施条例》</t>
  </si>
  <si>
    <t>《省烟条例》</t>
  </si>
  <si>
    <t>《中华人民共和国烟草专卖法》</t>
  </si>
  <si>
    <t>《烟草专卖行政处罚程序规定》</t>
  </si>
  <si>
    <t>《烟草专卖许可证管理办法》</t>
  </si>
  <si>
    <t>没收假冒烟</t>
  </si>
  <si>
    <t>没收走私烟</t>
  </si>
  <si>
    <t>罚款总计</t>
  </si>
  <si>
    <t>未在当地烟草专卖批发企业进货</t>
  </si>
  <si>
    <t>第十九条第（二）项</t>
  </si>
  <si>
    <t>县城</t>
  </si>
  <si>
    <r>
      <rPr>
        <sz val="12"/>
        <color theme="1"/>
        <rFont val="宋体"/>
        <family val="3"/>
        <charset val="134"/>
        <scheme val="minor"/>
      </rPr>
      <t>2</t>
    </r>
    <r>
      <rPr>
        <sz val="12"/>
        <color indexed="8"/>
        <rFont val="宋体"/>
        <family val="3"/>
        <charset val="134"/>
      </rPr>
      <t>3</t>
    </r>
  </si>
  <si>
    <t>张励斌</t>
  </si>
  <si>
    <t>未在当地</t>
  </si>
  <si>
    <t>农村</t>
  </si>
  <si>
    <t>吴高煌</t>
  </si>
  <si>
    <t>市场</t>
  </si>
  <si>
    <t>程桂香</t>
  </si>
  <si>
    <t xml:space="preserve">张丙丰   </t>
  </si>
  <si>
    <t>销假</t>
  </si>
  <si>
    <t>杨婕</t>
  </si>
  <si>
    <t>无证零售</t>
  </si>
  <si>
    <t xml:space="preserve">罗杰   </t>
  </si>
  <si>
    <t xml:space="preserve">刘芬芬   </t>
  </si>
  <si>
    <t>李丹丹</t>
  </si>
  <si>
    <t>蔡新红</t>
  </si>
  <si>
    <t>本地市场</t>
  </si>
  <si>
    <t>周平</t>
  </si>
  <si>
    <t>吴永仙</t>
  </si>
  <si>
    <t>熊自生</t>
  </si>
  <si>
    <t>黄明</t>
  </si>
  <si>
    <t>熊冬梅</t>
  </si>
  <si>
    <t>夏小青</t>
  </si>
  <si>
    <t xml:space="preserve">  邓春玲    </t>
  </si>
  <si>
    <t>盛以桂</t>
  </si>
  <si>
    <t xml:space="preserve">张小燕  </t>
  </si>
  <si>
    <t>涂文琼</t>
  </si>
  <si>
    <t>共青城烟草专卖局行政处罚公示表</t>
    <phoneticPr fontId="12" type="noConversion"/>
  </si>
  <si>
    <t>董在洋</t>
  </si>
  <si>
    <t>2020-05-09</t>
  </si>
  <si>
    <t>熊丽媛</t>
  </si>
  <si>
    <t>无烟草专卖零售许可证经营烟草制品零售业务</t>
  </si>
  <si>
    <t>夏水平</t>
  </si>
  <si>
    <t>范小华</t>
  </si>
  <si>
    <t>代建飙</t>
  </si>
  <si>
    <t>徐小平</t>
  </si>
  <si>
    <t>万联宝</t>
  </si>
  <si>
    <t>共烟处[2020]第13号</t>
    <phoneticPr fontId="12" type="noConversion"/>
  </si>
  <si>
    <t>共烟处[2020]第8号</t>
    <phoneticPr fontId="12" type="noConversion"/>
  </si>
  <si>
    <t>共烟处[2020]第7号</t>
    <phoneticPr fontId="12" type="noConversion"/>
  </si>
  <si>
    <t>共烟处[2020]第4号</t>
    <phoneticPr fontId="12" type="noConversion"/>
  </si>
  <si>
    <t>共烟处[2020]第3号</t>
    <phoneticPr fontId="12" type="noConversion"/>
  </si>
  <si>
    <t>共烟处[2020]第1号</t>
    <phoneticPr fontId="12" type="noConversion"/>
  </si>
  <si>
    <t>共烟处[2019]第67号</t>
    <phoneticPr fontId="12" type="noConversion"/>
  </si>
  <si>
    <t>第十二条第一款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</si>
</sst>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F800]dddd\,\ mmmm\ dd\,\ yyyy"/>
    <numFmt numFmtId="177" formatCode="0.00_);[Red]\(0.00\)"/>
    <numFmt numFmtId="178" formatCode="yyyy&quot;年&quot;m&quot;月&quot;d&quot;日&quot;;@"/>
    <numFmt numFmtId="179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Microsoft YaHei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20"/>
      <name val="仿宋_GB2312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Border="0"/>
  </cellStyleXfs>
  <cellXfs count="76">
    <xf numFmtId="0" fontId="0" fillId="0" borderId="0" xfId="0"/>
    <xf numFmtId="178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0" fillId="2" borderId="0" xfId="0" applyNumberFormat="1" applyFill="1" applyBorder="1" applyAlignment="1">
      <alignment horizontal="center"/>
    </xf>
    <xf numFmtId="178" fontId="2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31" fontId="7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3" borderId="8" xfId="0" applyFill="1" applyBorder="1"/>
    <xf numFmtId="31" fontId="7" fillId="3" borderId="7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457200</xdr:colOff>
      <xdr:row>36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572000" cy="64008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85" zoomScaleNormal="85" workbookViewId="0">
      <selection activeCell="D4" sqref="D4"/>
    </sheetView>
  </sheetViews>
  <sheetFormatPr defaultColWidth="9" defaultRowHeight="14.25"/>
  <cols>
    <col min="1" max="1" width="14.75" style="23" customWidth="1"/>
    <col min="2" max="2" width="15.5" style="24" customWidth="1"/>
    <col min="3" max="3" width="17" style="24" customWidth="1"/>
    <col min="4" max="4" width="6.375" style="24" customWidth="1"/>
    <col min="5" max="5" width="11.5" style="24" customWidth="1"/>
    <col min="6" max="6" width="6.75" style="24" customWidth="1"/>
    <col min="7" max="7" width="7" style="25" customWidth="1"/>
    <col min="8" max="8" width="12.625" style="24" customWidth="1"/>
    <col min="9" max="9" width="11.875" style="24" customWidth="1"/>
    <col min="10" max="10" width="12.25" style="24" customWidth="1"/>
    <col min="11" max="11" width="9" style="26" customWidth="1"/>
    <col min="12" max="12" width="9.75" style="27" customWidth="1"/>
    <col min="13" max="13" width="9.375" style="24" customWidth="1"/>
    <col min="14" max="14" width="5.75" style="24" customWidth="1"/>
    <col min="15" max="15" width="6.5" style="24" customWidth="1"/>
    <col min="16" max="16" width="10.5" style="24" bestFit="1" customWidth="1"/>
    <col min="17" max="17" width="14.75" style="24" customWidth="1"/>
    <col min="18" max="16384" width="9" style="24"/>
  </cols>
  <sheetData>
    <row r="1" spans="1:18" ht="39" customHeight="1">
      <c r="A1" s="75" t="s">
        <v>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s="22" customFormat="1" ht="24" customHeight="1">
      <c r="A2" s="57"/>
      <c r="B2" s="58"/>
      <c r="C2" s="59" t="s">
        <v>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s="22" customFormat="1" ht="36" customHeight="1">
      <c r="A3" s="60" t="s">
        <v>1</v>
      </c>
      <c r="B3" s="61" t="s">
        <v>2</v>
      </c>
      <c r="C3" s="60" t="s">
        <v>3</v>
      </c>
      <c r="D3" s="60" t="s">
        <v>4</v>
      </c>
      <c r="E3" s="60"/>
      <c r="F3" s="60"/>
      <c r="G3" s="60"/>
      <c r="H3" s="60"/>
      <c r="I3" s="62" t="s">
        <v>5</v>
      </c>
      <c r="J3" s="63"/>
      <c r="K3" s="63"/>
      <c r="L3" s="63"/>
      <c r="M3" s="64"/>
      <c r="N3" s="60" t="s">
        <v>6</v>
      </c>
      <c r="O3" s="60"/>
      <c r="P3" s="60"/>
      <c r="Q3" s="65" t="s">
        <v>7</v>
      </c>
      <c r="R3" s="66" t="s">
        <v>8</v>
      </c>
    </row>
    <row r="4" spans="1:18" s="22" customFormat="1" ht="61.5" customHeight="1">
      <c r="A4" s="60"/>
      <c r="B4" s="67"/>
      <c r="C4" s="60"/>
      <c r="D4" s="66" t="s">
        <v>9</v>
      </c>
      <c r="E4" s="66" t="s">
        <v>10</v>
      </c>
      <c r="F4" s="66" t="s">
        <v>11</v>
      </c>
      <c r="G4" s="66" t="s">
        <v>12</v>
      </c>
      <c r="H4" s="66" t="s">
        <v>13</v>
      </c>
      <c r="I4" s="66" t="s">
        <v>14</v>
      </c>
      <c r="J4" s="68" t="s">
        <v>15</v>
      </c>
      <c r="K4" s="68" t="s">
        <v>16</v>
      </c>
      <c r="L4" s="68" t="s">
        <v>17</v>
      </c>
      <c r="M4" s="68" t="s">
        <v>18</v>
      </c>
      <c r="N4" s="66" t="s">
        <v>19</v>
      </c>
      <c r="O4" s="66" t="s">
        <v>20</v>
      </c>
      <c r="P4" s="69" t="s">
        <v>21</v>
      </c>
      <c r="Q4" s="65"/>
      <c r="R4" s="66"/>
    </row>
    <row r="5" spans="1:18" s="22" customFormat="1" ht="38.25" customHeight="1">
      <c r="A5" s="74" t="s">
        <v>61</v>
      </c>
      <c r="B5" s="46" t="s">
        <v>22</v>
      </c>
      <c r="C5" s="70" t="s">
        <v>52</v>
      </c>
      <c r="D5" s="70">
        <v>11</v>
      </c>
      <c r="E5" s="47"/>
      <c r="F5" s="47"/>
      <c r="G5" s="47"/>
      <c r="H5" s="70">
        <v>5697.56</v>
      </c>
      <c r="I5" s="48"/>
      <c r="J5" s="49" t="s">
        <v>23</v>
      </c>
      <c r="K5" s="49"/>
      <c r="L5" s="49"/>
      <c r="M5" s="49"/>
      <c r="N5" s="47"/>
      <c r="O5" s="47"/>
      <c r="P5" s="47">
        <v>569.76</v>
      </c>
      <c r="Q5" s="71" t="s">
        <v>53</v>
      </c>
      <c r="R5" s="42"/>
    </row>
    <row r="6" spans="1:18" s="22" customFormat="1" ht="45.75" customHeight="1">
      <c r="A6" s="74" t="s">
        <v>62</v>
      </c>
      <c r="B6" s="72" t="s">
        <v>55</v>
      </c>
      <c r="C6" s="70" t="s">
        <v>54</v>
      </c>
      <c r="D6" s="70">
        <v>15</v>
      </c>
      <c r="E6" s="47"/>
      <c r="F6" s="46"/>
      <c r="G6" s="47"/>
      <c r="H6" s="70">
        <v>4632.53</v>
      </c>
      <c r="I6" s="48"/>
      <c r="J6" s="49" t="s">
        <v>68</v>
      </c>
      <c r="K6" s="49"/>
      <c r="L6" s="49"/>
      <c r="M6" s="49"/>
      <c r="N6" s="47"/>
      <c r="O6" s="47"/>
      <c r="P6" s="47">
        <v>926.51</v>
      </c>
      <c r="Q6" s="71" t="s">
        <v>53</v>
      </c>
      <c r="R6" s="42"/>
    </row>
    <row r="7" spans="1:18" s="22" customFormat="1" ht="51" customHeight="1">
      <c r="A7" s="74" t="s">
        <v>63</v>
      </c>
      <c r="B7" s="46" t="s">
        <v>22</v>
      </c>
      <c r="C7" s="70" t="s">
        <v>56</v>
      </c>
      <c r="D7" s="70">
        <v>125</v>
      </c>
      <c r="E7" s="46"/>
      <c r="F7" s="47"/>
      <c r="G7" s="47"/>
      <c r="H7" s="70">
        <v>20224.36</v>
      </c>
      <c r="I7" s="48"/>
      <c r="J7" s="49" t="s">
        <v>23</v>
      </c>
      <c r="K7" s="49"/>
      <c r="L7" s="49"/>
      <c r="M7" s="49"/>
      <c r="N7" s="47"/>
      <c r="O7" s="47"/>
      <c r="P7" s="48">
        <v>2022.44</v>
      </c>
      <c r="Q7" s="71" t="s">
        <v>53</v>
      </c>
      <c r="R7" s="42"/>
    </row>
    <row r="8" spans="1:18" s="22" customFormat="1" ht="34.5" customHeight="1">
      <c r="A8" s="74" t="s">
        <v>64</v>
      </c>
      <c r="B8" s="46" t="s">
        <v>22</v>
      </c>
      <c r="C8" s="70" t="s">
        <v>57</v>
      </c>
      <c r="D8" s="70">
        <v>181</v>
      </c>
      <c r="E8" s="47"/>
      <c r="F8" s="47"/>
      <c r="G8" s="47"/>
      <c r="H8" s="70">
        <v>101055.88</v>
      </c>
      <c r="I8" s="48"/>
      <c r="J8" s="49" t="s">
        <v>23</v>
      </c>
      <c r="K8" s="49"/>
      <c r="L8" s="49"/>
      <c r="M8" s="49"/>
      <c r="N8" s="47"/>
      <c r="O8" s="47"/>
      <c r="P8" s="47">
        <v>10105.59</v>
      </c>
      <c r="Q8" s="71" t="s">
        <v>53</v>
      </c>
      <c r="R8" s="73"/>
    </row>
    <row r="9" spans="1:18" s="22" customFormat="1" ht="41.25" customHeight="1">
      <c r="A9" s="74" t="s">
        <v>65</v>
      </c>
      <c r="B9" s="46" t="s">
        <v>22</v>
      </c>
      <c r="C9" s="70" t="s">
        <v>58</v>
      </c>
      <c r="D9" s="70">
        <v>111</v>
      </c>
      <c r="E9" s="47"/>
      <c r="F9" s="47"/>
      <c r="G9" s="47"/>
      <c r="H9" s="70">
        <v>68272.160000000003</v>
      </c>
      <c r="I9" s="48"/>
      <c r="J9" s="49" t="s">
        <v>23</v>
      </c>
      <c r="K9" s="49"/>
      <c r="L9" s="49"/>
      <c r="M9" s="49"/>
      <c r="N9" s="47"/>
      <c r="O9" s="47"/>
      <c r="P9" s="47">
        <v>6827.22</v>
      </c>
      <c r="Q9" s="71" t="s">
        <v>53</v>
      </c>
      <c r="R9" s="42"/>
    </row>
    <row r="10" spans="1:18" s="22" customFormat="1" ht="48.75" customHeight="1">
      <c r="A10" s="74" t="s">
        <v>66</v>
      </c>
      <c r="B10" s="46" t="s">
        <v>22</v>
      </c>
      <c r="C10" s="70" t="s">
        <v>59</v>
      </c>
      <c r="D10" s="70">
        <v>18</v>
      </c>
      <c r="E10" s="47"/>
      <c r="F10" s="47"/>
      <c r="G10" s="47"/>
      <c r="H10" s="70">
        <v>1633.61</v>
      </c>
      <c r="I10" s="47"/>
      <c r="J10" s="49" t="s">
        <v>23</v>
      </c>
      <c r="K10" s="47"/>
      <c r="L10" s="47"/>
      <c r="M10" s="47"/>
      <c r="N10" s="47"/>
      <c r="O10" s="47"/>
      <c r="P10" s="47">
        <v>163.36000000000001</v>
      </c>
      <c r="Q10" s="71" t="s">
        <v>53</v>
      </c>
      <c r="R10" s="42"/>
    </row>
    <row r="11" spans="1:18" s="22" customFormat="1" ht="27.95" customHeight="1">
      <c r="A11" s="74" t="s">
        <v>67</v>
      </c>
      <c r="B11" s="46" t="s">
        <v>22</v>
      </c>
      <c r="C11" s="70" t="s">
        <v>60</v>
      </c>
      <c r="D11" s="70">
        <v>3</v>
      </c>
      <c r="E11" s="47"/>
      <c r="F11" s="47"/>
      <c r="G11" s="47"/>
      <c r="H11" s="70">
        <v>405.78</v>
      </c>
      <c r="I11" s="47"/>
      <c r="J11" s="49" t="s">
        <v>23</v>
      </c>
      <c r="K11" s="47"/>
      <c r="L11" s="47"/>
      <c r="M11" s="47"/>
      <c r="N11" s="47"/>
      <c r="O11" s="47"/>
      <c r="P11" s="47">
        <v>40.58</v>
      </c>
      <c r="Q11" s="71" t="s">
        <v>53</v>
      </c>
      <c r="R11" s="42"/>
    </row>
    <row r="12" spans="1:18" s="22" customFormat="1" ht="30.75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1"/>
      <c r="P12" s="51"/>
      <c r="Q12" s="45"/>
      <c r="R12" s="36"/>
    </row>
    <row r="13" spans="1:18" s="22" customFormat="1" ht="30.75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51"/>
      <c r="P13" s="51"/>
      <c r="Q13" s="45"/>
      <c r="R13" s="36"/>
    </row>
    <row r="14" spans="1:18" s="22" customFormat="1" ht="30.75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  <c r="O14" s="51"/>
      <c r="P14" s="51"/>
      <c r="Q14" s="45"/>
      <c r="R14" s="36"/>
    </row>
    <row r="15" spans="1:18" ht="30.75" customHeight="1">
      <c r="A15" s="52"/>
      <c r="B15" s="53"/>
      <c r="C15" s="53"/>
      <c r="D15" s="53"/>
      <c r="E15" s="53"/>
      <c r="F15" s="53"/>
      <c r="G15" s="54"/>
      <c r="H15" s="53"/>
      <c r="I15" s="53"/>
      <c r="J15" s="53"/>
      <c r="K15" s="55"/>
      <c r="L15" s="56"/>
      <c r="M15" s="53"/>
      <c r="N15" s="51"/>
      <c r="O15" s="51"/>
      <c r="P15" s="51"/>
      <c r="Q15" s="45"/>
      <c r="R15" s="36"/>
    </row>
    <row r="16" spans="1:18" ht="30.75" customHeight="1">
      <c r="A16" s="52"/>
      <c r="B16" s="53"/>
      <c r="C16" s="53"/>
      <c r="D16" s="53"/>
      <c r="E16" s="53"/>
      <c r="F16" s="53"/>
      <c r="G16" s="54"/>
      <c r="H16" s="53"/>
      <c r="I16" s="53"/>
      <c r="J16" s="53"/>
      <c r="K16" s="55"/>
      <c r="L16" s="56"/>
      <c r="M16" s="53"/>
      <c r="N16" s="51"/>
      <c r="O16" s="51"/>
      <c r="P16" s="51"/>
      <c r="Q16" s="45"/>
      <c r="R16" s="36"/>
    </row>
    <row r="17" spans="1:18" ht="30.75" customHeight="1">
      <c r="A17" s="28"/>
      <c r="B17" s="29"/>
      <c r="C17" s="30"/>
      <c r="D17" s="31"/>
      <c r="E17" s="31"/>
      <c r="F17" s="31"/>
      <c r="G17" s="31"/>
      <c r="H17" s="32"/>
      <c r="I17" s="36"/>
      <c r="J17" s="37"/>
      <c r="K17" s="37"/>
      <c r="L17" s="37"/>
      <c r="M17" s="37"/>
      <c r="N17" s="38"/>
      <c r="O17" s="38"/>
      <c r="P17" s="38"/>
      <c r="Q17" s="41"/>
      <c r="R17" s="36"/>
    </row>
    <row r="18" spans="1:18" ht="30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37"/>
      <c r="M18" s="37"/>
      <c r="N18" s="38"/>
      <c r="O18" s="38"/>
      <c r="P18" s="38"/>
      <c r="Q18" s="41"/>
      <c r="R18" s="36"/>
    </row>
    <row r="19" spans="1:18" ht="30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37"/>
      <c r="M19" s="37"/>
      <c r="N19" s="33"/>
      <c r="O19" s="33"/>
      <c r="P19" s="33"/>
      <c r="Q19" s="41"/>
      <c r="R19" s="33"/>
    </row>
    <row r="20" spans="1:18" ht="30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37"/>
      <c r="M20" s="37"/>
      <c r="N20" s="33"/>
      <c r="O20" s="33"/>
      <c r="P20" s="33"/>
      <c r="Q20" s="41"/>
      <c r="R20" s="33"/>
    </row>
    <row r="21" spans="1:18" ht="30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37"/>
      <c r="M21" s="37"/>
      <c r="N21" s="33"/>
      <c r="O21" s="33"/>
      <c r="P21" s="33"/>
      <c r="Q21" s="41"/>
      <c r="R21" s="33"/>
    </row>
    <row r="22" spans="1:18" ht="30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37"/>
      <c r="M22" s="37"/>
      <c r="N22" s="33"/>
      <c r="O22" s="33"/>
      <c r="P22" s="33"/>
      <c r="Q22" s="41"/>
      <c r="R22" s="33"/>
    </row>
    <row r="23" spans="1:18" ht="30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37"/>
      <c r="M23" s="37"/>
      <c r="N23" s="33"/>
      <c r="O23" s="33"/>
      <c r="P23" s="33"/>
      <c r="Q23" s="41"/>
      <c r="R23" s="33"/>
    </row>
    <row r="24" spans="1:18" ht="30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37"/>
      <c r="M24" s="37"/>
      <c r="N24" s="33"/>
      <c r="O24" s="33"/>
      <c r="P24" s="33"/>
      <c r="Q24" s="41"/>
      <c r="R24" s="33"/>
    </row>
    <row r="25" spans="1:18" ht="30" customHeight="1">
      <c r="A25" s="28"/>
      <c r="B25" s="29"/>
      <c r="C25" s="33"/>
      <c r="D25" s="33"/>
      <c r="E25" s="33"/>
      <c r="F25" s="33"/>
      <c r="G25" s="34"/>
      <c r="H25" s="33"/>
      <c r="I25" s="33"/>
      <c r="J25" s="37"/>
      <c r="K25" s="39"/>
      <c r="L25" s="40"/>
      <c r="M25" s="33"/>
      <c r="N25" s="33"/>
      <c r="O25" s="33"/>
      <c r="P25" s="33"/>
      <c r="Q25" s="41"/>
      <c r="R25" s="33"/>
    </row>
    <row r="26" spans="1:18" ht="30" customHeight="1">
      <c r="A26" s="28"/>
      <c r="B26" s="29"/>
      <c r="C26" s="33"/>
      <c r="D26" s="33"/>
      <c r="E26" s="33"/>
      <c r="F26" s="33"/>
      <c r="G26" s="34"/>
      <c r="H26" s="33"/>
      <c r="I26" s="33"/>
      <c r="J26" s="37"/>
      <c r="K26" s="39"/>
      <c r="L26" s="40"/>
      <c r="M26" s="33"/>
      <c r="N26" s="33"/>
      <c r="O26" s="33"/>
      <c r="P26" s="33"/>
      <c r="Q26" s="41"/>
      <c r="R26" s="33"/>
    </row>
    <row r="27" spans="1:18" ht="30" customHeight="1">
      <c r="A27" s="28"/>
      <c r="B27" s="29"/>
      <c r="C27" s="33"/>
      <c r="D27" s="33"/>
      <c r="E27" s="33"/>
      <c r="F27" s="33"/>
      <c r="G27" s="34"/>
      <c r="H27" s="33"/>
      <c r="I27" s="33"/>
      <c r="J27" s="37"/>
      <c r="K27" s="39"/>
      <c r="L27" s="40"/>
      <c r="M27" s="33"/>
      <c r="N27" s="33"/>
      <c r="O27" s="33"/>
      <c r="P27" s="33"/>
      <c r="Q27" s="41"/>
      <c r="R27" s="33"/>
    </row>
    <row r="28" spans="1:18" ht="30" customHeight="1">
      <c r="A28" s="28"/>
      <c r="B28" s="29"/>
      <c r="C28" s="33"/>
      <c r="D28" s="33"/>
      <c r="E28" s="33"/>
      <c r="F28" s="33"/>
      <c r="G28" s="34"/>
      <c r="H28" s="33"/>
      <c r="I28" s="33"/>
      <c r="J28" s="37"/>
      <c r="K28" s="39"/>
      <c r="L28" s="40"/>
      <c r="M28" s="33"/>
      <c r="N28" s="33"/>
      <c r="O28" s="33"/>
      <c r="P28" s="33"/>
      <c r="Q28" s="41"/>
      <c r="R28" s="33"/>
    </row>
    <row r="29" spans="1:18" ht="30" customHeight="1">
      <c r="A29" s="28"/>
      <c r="B29" s="29"/>
      <c r="C29" s="33"/>
      <c r="D29" s="33"/>
      <c r="E29" s="33"/>
      <c r="F29" s="33"/>
      <c r="G29" s="34"/>
      <c r="H29" s="33"/>
      <c r="I29" s="33"/>
      <c r="J29" s="37"/>
      <c r="K29" s="39"/>
      <c r="L29" s="40"/>
      <c r="M29" s="33"/>
      <c r="N29" s="33"/>
      <c r="O29" s="33"/>
      <c r="P29" s="33"/>
      <c r="Q29" s="41"/>
      <c r="R29" s="33"/>
    </row>
    <row r="30" spans="1:18" ht="30" customHeight="1">
      <c r="A30" s="28"/>
      <c r="B30" s="29"/>
      <c r="C30" s="33"/>
      <c r="D30" s="33"/>
      <c r="E30" s="33"/>
      <c r="F30" s="33"/>
      <c r="G30" s="34"/>
      <c r="H30" s="33"/>
      <c r="I30" s="33"/>
      <c r="J30" s="37"/>
      <c r="K30" s="39"/>
      <c r="L30" s="40"/>
      <c r="M30" s="33"/>
      <c r="N30" s="33"/>
      <c r="O30" s="33"/>
      <c r="P30" s="33"/>
      <c r="Q30" s="41"/>
      <c r="R30" s="33"/>
    </row>
    <row r="31" spans="1:18" ht="30" customHeight="1">
      <c r="A31" s="35"/>
      <c r="B31" s="33"/>
      <c r="C31" s="33"/>
      <c r="D31" s="33"/>
      <c r="E31" s="33"/>
      <c r="F31" s="33"/>
      <c r="G31" s="34"/>
      <c r="H31" s="33"/>
      <c r="I31" s="33"/>
      <c r="J31" s="33"/>
      <c r="K31" s="39"/>
      <c r="L31" s="40"/>
      <c r="M31" s="33"/>
      <c r="N31" s="33"/>
      <c r="O31" s="33"/>
      <c r="P31" s="33"/>
      <c r="Q31" s="33"/>
      <c r="R31" s="33"/>
    </row>
    <row r="32" spans="1:18" ht="30" customHeight="1">
      <c r="A32" s="35"/>
      <c r="B32" s="33"/>
      <c r="C32" s="33"/>
      <c r="D32" s="33"/>
      <c r="E32" s="33"/>
      <c r="F32" s="33"/>
      <c r="G32" s="34"/>
      <c r="H32" s="33"/>
      <c r="I32" s="33"/>
      <c r="J32" s="33"/>
      <c r="K32" s="39"/>
      <c r="L32" s="40"/>
      <c r="M32" s="33"/>
      <c r="N32" s="33"/>
      <c r="O32" s="33"/>
      <c r="P32" s="33"/>
      <c r="Q32" s="33"/>
      <c r="R32" s="33"/>
    </row>
    <row r="33" spans="1:18" ht="30" customHeight="1">
      <c r="A33" s="35"/>
      <c r="B33" s="33"/>
      <c r="C33" s="33"/>
      <c r="D33" s="33"/>
      <c r="E33" s="33"/>
      <c r="F33" s="33"/>
      <c r="G33" s="34"/>
      <c r="H33" s="33"/>
      <c r="I33" s="33"/>
      <c r="J33" s="33"/>
      <c r="K33" s="39"/>
      <c r="L33" s="40"/>
      <c r="M33" s="33"/>
      <c r="N33" s="33"/>
      <c r="O33" s="33"/>
      <c r="P33" s="33"/>
      <c r="Q33" s="33"/>
      <c r="R33" s="33"/>
    </row>
    <row r="34" spans="1:18" ht="30" customHeight="1">
      <c r="A34" s="35"/>
      <c r="B34" s="33"/>
      <c r="C34" s="33"/>
      <c r="D34" s="33"/>
      <c r="E34" s="33"/>
      <c r="F34" s="33"/>
      <c r="G34" s="34"/>
      <c r="H34" s="33"/>
      <c r="I34" s="33"/>
      <c r="J34" s="33"/>
      <c r="K34" s="39"/>
      <c r="L34" s="40"/>
      <c r="M34" s="33"/>
      <c r="N34" s="33"/>
      <c r="O34" s="33"/>
      <c r="P34" s="33"/>
      <c r="Q34" s="33"/>
      <c r="R34" s="33"/>
    </row>
    <row r="35" spans="1:18" ht="30" customHeight="1">
      <c r="A35" s="35"/>
      <c r="B35" s="33"/>
      <c r="C35" s="33"/>
      <c r="D35" s="33"/>
      <c r="E35" s="33"/>
      <c r="F35" s="33"/>
      <c r="G35" s="34"/>
      <c r="H35" s="33"/>
      <c r="I35" s="33"/>
      <c r="J35" s="33"/>
      <c r="K35" s="39"/>
      <c r="L35" s="40"/>
      <c r="M35" s="33"/>
      <c r="N35" s="33"/>
      <c r="O35" s="33"/>
      <c r="P35" s="33"/>
      <c r="Q35" s="33"/>
      <c r="R35" s="33"/>
    </row>
  </sheetData>
  <mergeCells count="8">
    <mergeCell ref="A1:R1"/>
    <mergeCell ref="A3:A4"/>
    <mergeCell ref="B3:B4"/>
    <mergeCell ref="C3:C4"/>
    <mergeCell ref="C2:R2"/>
    <mergeCell ref="D3:H3"/>
    <mergeCell ref="I3:M3"/>
    <mergeCell ref="N3:P3"/>
  </mergeCells>
  <phoneticPr fontId="12" type="noConversion"/>
  <printOptions horizontalCentered="1" verticalCentered="1"/>
  <pageMargins left="0.74803149606299202" right="0.74803149606299202" top="0.66929133858267698" bottom="0.59055118110236204" header="0.35433070866141703" footer="0.31496062992126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F37" sqref="F37"/>
    </sheetView>
  </sheetViews>
  <sheetFormatPr defaultColWidth="9" defaultRowHeight="14.25"/>
  <cols>
    <col min="1" max="12" width="8.625" customWidth="1"/>
    <col min="13" max="13" width="15.375" style="1" customWidth="1"/>
    <col min="14" max="14" width="15" style="1" customWidth="1"/>
  </cols>
  <sheetData>
    <row r="1" spans="1:14" ht="15" customHeight="1">
      <c r="A1" s="2" t="s">
        <v>24</v>
      </c>
      <c r="B1" s="2" t="s">
        <v>25</v>
      </c>
      <c r="C1" s="2" t="s">
        <v>26</v>
      </c>
      <c r="D1" s="2">
        <v>3</v>
      </c>
      <c r="E1" s="2"/>
      <c r="F1" s="2"/>
      <c r="G1" s="2"/>
      <c r="H1" s="2" t="s">
        <v>27</v>
      </c>
      <c r="I1" s="2">
        <v>2798.4</v>
      </c>
      <c r="J1" s="2">
        <v>2798.4</v>
      </c>
      <c r="K1" s="2"/>
      <c r="L1" s="2">
        <v>279.83999999999997</v>
      </c>
      <c r="M1" s="12">
        <v>42750</v>
      </c>
      <c r="N1" s="12">
        <v>42867</v>
      </c>
    </row>
    <row r="2" spans="1:14" ht="15" customHeight="1">
      <c r="A2" s="3" t="s">
        <v>28</v>
      </c>
      <c r="B2" s="3">
        <v>54</v>
      </c>
      <c r="C2" s="3" t="s">
        <v>29</v>
      </c>
      <c r="D2" s="3">
        <v>25</v>
      </c>
      <c r="E2" s="3"/>
      <c r="F2" s="3"/>
      <c r="G2" s="3" t="s">
        <v>30</v>
      </c>
      <c r="H2" s="3" t="s">
        <v>27</v>
      </c>
      <c r="I2" s="3">
        <v>656</v>
      </c>
      <c r="J2" s="3">
        <v>656</v>
      </c>
      <c r="K2" s="3"/>
      <c r="L2" s="3">
        <v>65.599999999999994</v>
      </c>
      <c r="M2" s="13">
        <v>42795</v>
      </c>
      <c r="N2" s="13">
        <v>42858</v>
      </c>
    </row>
    <row r="3" spans="1:14" ht="15" customHeight="1">
      <c r="A3" s="3" t="s">
        <v>24</v>
      </c>
      <c r="B3" s="3">
        <v>57</v>
      </c>
      <c r="C3" s="3" t="s">
        <v>31</v>
      </c>
      <c r="D3" s="3">
        <v>10</v>
      </c>
      <c r="E3" s="3"/>
      <c r="F3" s="3"/>
      <c r="G3" s="3" t="s">
        <v>30</v>
      </c>
      <c r="H3" s="3" t="s">
        <v>27</v>
      </c>
      <c r="I3" s="3">
        <v>262.39999999999998</v>
      </c>
      <c r="J3" s="3">
        <v>262.39999999999998</v>
      </c>
      <c r="K3" s="3"/>
      <c r="L3" s="3">
        <v>26.24</v>
      </c>
      <c r="M3" s="13">
        <v>42797</v>
      </c>
      <c r="N3" s="13">
        <v>42865</v>
      </c>
    </row>
    <row r="4" spans="1:14" ht="15" customHeight="1">
      <c r="A4" s="3" t="s">
        <v>24</v>
      </c>
      <c r="B4" s="3">
        <v>60</v>
      </c>
      <c r="C4" s="3" t="s">
        <v>32</v>
      </c>
      <c r="D4" s="3">
        <v>1.6</v>
      </c>
      <c r="E4" s="3"/>
      <c r="F4" s="3">
        <v>1.6</v>
      </c>
      <c r="G4" s="3" t="s">
        <v>30</v>
      </c>
      <c r="H4" s="3" t="s">
        <v>33</v>
      </c>
      <c r="I4" s="3">
        <v>915.31</v>
      </c>
      <c r="J4" s="3">
        <v>915.31</v>
      </c>
      <c r="K4" s="3"/>
      <c r="L4" s="3">
        <v>183.06</v>
      </c>
      <c r="M4" s="13">
        <v>42802</v>
      </c>
      <c r="N4" s="13">
        <v>42858</v>
      </c>
    </row>
    <row r="5" spans="1:14" ht="15" customHeight="1">
      <c r="A5" s="4" t="s">
        <v>24</v>
      </c>
      <c r="B5" s="4">
        <v>65</v>
      </c>
      <c r="C5" s="4" t="s">
        <v>34</v>
      </c>
      <c r="D5" s="4">
        <v>11.8</v>
      </c>
      <c r="E5" s="4"/>
      <c r="F5" s="4"/>
      <c r="G5" s="4" t="s">
        <v>30</v>
      </c>
      <c r="H5" s="4" t="s">
        <v>35</v>
      </c>
      <c r="I5" s="4">
        <v>1272.28</v>
      </c>
      <c r="J5" s="4">
        <v>1272.28</v>
      </c>
      <c r="K5" s="4"/>
      <c r="L5" s="4">
        <f>J5*0.2</f>
        <v>254.45599999999999</v>
      </c>
      <c r="M5" s="14">
        <v>42807</v>
      </c>
      <c r="N5" s="14">
        <v>42867</v>
      </c>
    </row>
    <row r="6" spans="1:14" ht="15" customHeight="1">
      <c r="A6" s="5" t="s">
        <v>28</v>
      </c>
      <c r="B6" s="5">
        <v>66</v>
      </c>
      <c r="C6" s="5" t="s">
        <v>36</v>
      </c>
      <c r="D6" s="5">
        <v>30</v>
      </c>
      <c r="E6" s="5"/>
      <c r="F6" s="5"/>
      <c r="G6" s="5" t="s">
        <v>30</v>
      </c>
      <c r="H6" s="5" t="s">
        <v>27</v>
      </c>
      <c r="I6" s="5">
        <v>787.2</v>
      </c>
      <c r="J6" s="5">
        <v>787.2</v>
      </c>
      <c r="K6" s="5"/>
      <c r="L6" s="5">
        <f>J6*0.1</f>
        <v>78.72</v>
      </c>
      <c r="M6" s="15">
        <v>42807</v>
      </c>
      <c r="N6" s="15">
        <v>42865</v>
      </c>
    </row>
    <row r="7" spans="1:14" ht="15" customHeight="1">
      <c r="A7" s="6" t="s">
        <v>28</v>
      </c>
      <c r="B7" s="6">
        <v>70</v>
      </c>
      <c r="C7" s="6" t="s">
        <v>37</v>
      </c>
      <c r="D7" s="6">
        <v>65</v>
      </c>
      <c r="E7" s="6"/>
      <c r="F7" s="6"/>
      <c r="G7" s="6" t="s">
        <v>30</v>
      </c>
      <c r="H7" s="6" t="s">
        <v>27</v>
      </c>
      <c r="I7" s="6">
        <v>1705.6</v>
      </c>
      <c r="J7" s="6">
        <v>1705.6</v>
      </c>
      <c r="K7" s="6"/>
      <c r="L7" s="6">
        <f>J7*0.1</f>
        <v>170.56</v>
      </c>
      <c r="M7" s="16">
        <v>42810</v>
      </c>
      <c r="N7" s="16">
        <v>42865</v>
      </c>
    </row>
    <row r="8" spans="1:14" ht="15" customHeight="1">
      <c r="A8" s="7" t="s">
        <v>24</v>
      </c>
      <c r="B8" s="7">
        <v>71</v>
      </c>
      <c r="C8" s="7" t="s">
        <v>38</v>
      </c>
      <c r="D8" s="7">
        <v>11</v>
      </c>
      <c r="E8" s="7"/>
      <c r="F8" s="7"/>
      <c r="G8" s="7" t="s">
        <v>30</v>
      </c>
      <c r="H8" s="7" t="s">
        <v>27</v>
      </c>
      <c r="I8" s="7">
        <v>3519.13</v>
      </c>
      <c r="J8" s="7">
        <v>3519.13</v>
      </c>
      <c r="K8" s="7"/>
      <c r="L8" s="7">
        <v>351.91</v>
      </c>
      <c r="M8" s="17">
        <v>42815</v>
      </c>
      <c r="N8" s="17">
        <v>42865</v>
      </c>
    </row>
    <row r="9" spans="1:14" ht="15" customHeight="1">
      <c r="A9" s="2" t="s">
        <v>24</v>
      </c>
      <c r="B9" s="2">
        <v>73</v>
      </c>
      <c r="C9" s="2" t="s">
        <v>39</v>
      </c>
      <c r="D9" s="2">
        <v>50</v>
      </c>
      <c r="E9" s="2"/>
      <c r="F9" s="2"/>
      <c r="G9" s="2" t="s">
        <v>40</v>
      </c>
      <c r="H9" s="2" t="s">
        <v>27</v>
      </c>
      <c r="I9" s="2">
        <v>1312</v>
      </c>
      <c r="J9" s="2">
        <v>1312</v>
      </c>
      <c r="K9" s="2">
        <v>0</v>
      </c>
      <c r="L9" s="2">
        <f>J9*0.1</f>
        <v>131.19999999999999</v>
      </c>
      <c r="M9" s="12">
        <v>42819</v>
      </c>
      <c r="N9" s="12">
        <v>42865</v>
      </c>
    </row>
    <row r="10" spans="1:14" ht="15" customHeight="1">
      <c r="A10" s="8" t="s">
        <v>24</v>
      </c>
      <c r="B10" s="8">
        <v>75</v>
      </c>
      <c r="C10" s="8" t="s">
        <v>41</v>
      </c>
      <c r="D10" s="8">
        <v>13</v>
      </c>
      <c r="E10" s="8"/>
      <c r="F10" s="8"/>
      <c r="G10" s="8" t="s">
        <v>40</v>
      </c>
      <c r="H10" s="8" t="s">
        <v>35</v>
      </c>
      <c r="I10" s="8">
        <v>2017.21</v>
      </c>
      <c r="J10" s="8">
        <v>2017.21</v>
      </c>
      <c r="K10" s="8">
        <v>0</v>
      </c>
      <c r="L10" s="8">
        <f>J10*0.2</f>
        <v>403.44200000000001</v>
      </c>
      <c r="M10" s="18">
        <v>42819</v>
      </c>
      <c r="N10" s="18">
        <v>42858</v>
      </c>
    </row>
    <row r="11" spans="1:14" ht="15" customHeight="1">
      <c r="A11" s="9" t="s">
        <v>28</v>
      </c>
      <c r="B11" s="9">
        <v>77</v>
      </c>
      <c r="C11" s="9" t="s">
        <v>42</v>
      </c>
      <c r="D11" s="9">
        <v>20</v>
      </c>
      <c r="E11" s="9"/>
      <c r="F11" s="9"/>
      <c r="G11" s="9" t="s">
        <v>40</v>
      </c>
      <c r="H11" s="9" t="s">
        <v>27</v>
      </c>
      <c r="I11" s="9">
        <v>419.8</v>
      </c>
      <c r="J11" s="9">
        <v>419.8</v>
      </c>
      <c r="K11" s="9">
        <v>0</v>
      </c>
      <c r="L11" s="9">
        <v>41.98</v>
      </c>
      <c r="M11" s="19">
        <v>42825</v>
      </c>
      <c r="N11" s="19">
        <v>42865</v>
      </c>
    </row>
    <row r="12" spans="1:14" ht="15" customHeight="1">
      <c r="A12" s="2" t="s">
        <v>24</v>
      </c>
      <c r="B12" s="2">
        <v>79</v>
      </c>
      <c r="C12" s="2" t="s">
        <v>43</v>
      </c>
      <c r="D12" s="2">
        <v>15</v>
      </c>
      <c r="E12" s="2"/>
      <c r="F12" s="2"/>
      <c r="G12" s="2" t="s">
        <v>40</v>
      </c>
      <c r="H12" s="2" t="s">
        <v>27</v>
      </c>
      <c r="I12" s="2">
        <v>393.6</v>
      </c>
      <c r="J12" s="2">
        <v>393.6</v>
      </c>
      <c r="K12" s="2">
        <v>0</v>
      </c>
      <c r="L12" s="2">
        <v>39.36</v>
      </c>
      <c r="M12" s="12">
        <v>42825</v>
      </c>
      <c r="N12" s="12">
        <v>42850</v>
      </c>
    </row>
    <row r="13" spans="1:14" ht="17.25" customHeight="1">
      <c r="A13" s="8" t="s">
        <v>24</v>
      </c>
      <c r="B13" s="8">
        <v>80</v>
      </c>
      <c r="C13" s="8" t="s">
        <v>44</v>
      </c>
      <c r="D13" s="8">
        <v>8</v>
      </c>
      <c r="E13" s="8"/>
      <c r="F13" s="8"/>
      <c r="G13" s="8" t="s">
        <v>40</v>
      </c>
      <c r="H13" s="8" t="s">
        <v>35</v>
      </c>
      <c r="I13" s="8">
        <v>1323.46</v>
      </c>
      <c r="J13" s="8">
        <v>1323.46</v>
      </c>
      <c r="K13" s="8">
        <v>0</v>
      </c>
      <c r="L13" s="8">
        <v>264.69</v>
      </c>
      <c r="M13" s="18">
        <v>42831</v>
      </c>
      <c r="N13" s="18">
        <v>42859</v>
      </c>
    </row>
    <row r="14" spans="1:14" ht="15" customHeight="1">
      <c r="A14" s="8" t="s">
        <v>24</v>
      </c>
      <c r="B14" s="8">
        <v>81</v>
      </c>
      <c r="C14" s="8" t="s">
        <v>45</v>
      </c>
      <c r="D14" s="8">
        <v>4</v>
      </c>
      <c r="E14" s="8"/>
      <c r="F14" s="8"/>
      <c r="G14" s="8" t="s">
        <v>40</v>
      </c>
      <c r="H14" s="8" t="s">
        <v>27</v>
      </c>
      <c r="I14" s="8">
        <v>1023.8</v>
      </c>
      <c r="J14" s="8">
        <v>1023.8</v>
      </c>
      <c r="K14" s="8">
        <v>0</v>
      </c>
      <c r="L14" s="8">
        <v>102.38</v>
      </c>
      <c r="M14" s="18">
        <v>42833</v>
      </c>
      <c r="N14" s="18">
        <v>42858</v>
      </c>
    </row>
    <row r="15" spans="1:14" ht="15" customHeight="1">
      <c r="A15" s="8" t="s">
        <v>24</v>
      </c>
      <c r="B15" s="8">
        <v>82</v>
      </c>
      <c r="C15" s="8" t="s">
        <v>46</v>
      </c>
      <c r="D15" s="8">
        <v>11</v>
      </c>
      <c r="E15" s="8"/>
      <c r="F15" s="8"/>
      <c r="G15" s="8" t="s">
        <v>40</v>
      </c>
      <c r="H15" s="8" t="s">
        <v>27</v>
      </c>
      <c r="I15" s="8">
        <v>2478.9</v>
      </c>
      <c r="J15" s="8">
        <v>2478.9</v>
      </c>
      <c r="K15" s="8">
        <v>0</v>
      </c>
      <c r="L15" s="8">
        <v>247.89</v>
      </c>
      <c r="M15" s="18">
        <v>42837</v>
      </c>
      <c r="N15" s="18">
        <v>42851</v>
      </c>
    </row>
    <row r="16" spans="1:14" ht="15" customHeight="1">
      <c r="A16" s="8" t="s">
        <v>28</v>
      </c>
      <c r="B16" s="8">
        <v>83</v>
      </c>
      <c r="C16" s="8" t="s">
        <v>47</v>
      </c>
      <c r="D16" s="8">
        <v>15</v>
      </c>
      <c r="E16" s="8"/>
      <c r="F16" s="8"/>
      <c r="G16" s="8" t="s">
        <v>40</v>
      </c>
      <c r="H16" s="8" t="s">
        <v>35</v>
      </c>
      <c r="I16" s="8">
        <v>1080.9000000000001</v>
      </c>
      <c r="J16" s="8">
        <v>1080.9000000000001</v>
      </c>
      <c r="K16" s="8">
        <v>0</v>
      </c>
      <c r="L16" s="8">
        <v>216.18</v>
      </c>
      <c r="M16" s="18">
        <v>42836</v>
      </c>
      <c r="N16" s="18">
        <v>42865</v>
      </c>
    </row>
    <row r="17" spans="1:14" ht="15" customHeight="1">
      <c r="A17" s="8" t="s">
        <v>24</v>
      </c>
      <c r="B17" s="8">
        <v>86</v>
      </c>
      <c r="C17" s="8" t="s">
        <v>48</v>
      </c>
      <c r="D17" s="8">
        <v>166</v>
      </c>
      <c r="E17" s="8"/>
      <c r="F17" s="8"/>
      <c r="G17" s="8" t="s">
        <v>40</v>
      </c>
      <c r="H17" s="8" t="s">
        <v>27</v>
      </c>
      <c r="I17" s="8">
        <v>55795.59</v>
      </c>
      <c r="J17" s="8">
        <v>55795.59</v>
      </c>
      <c r="K17" s="8">
        <v>0</v>
      </c>
      <c r="L17" s="8">
        <v>5579.56</v>
      </c>
      <c r="M17" s="18">
        <v>42843</v>
      </c>
      <c r="N17" s="18">
        <v>42860</v>
      </c>
    </row>
    <row r="18" spans="1:14" ht="1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8"/>
      <c r="N18" s="18"/>
    </row>
    <row r="19" spans="1:14" ht="1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8"/>
      <c r="N19" s="18"/>
    </row>
    <row r="20" spans="1:1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8"/>
      <c r="N20" s="18"/>
    </row>
    <row r="21" spans="1:14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8"/>
      <c r="N21" s="18"/>
    </row>
    <row r="22" spans="1:14" ht="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8"/>
      <c r="N22" s="18"/>
    </row>
    <row r="23" spans="1:14" ht="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8"/>
      <c r="N23" s="18"/>
    </row>
    <row r="24" spans="1:14" ht="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18"/>
      <c r="N24" s="18"/>
    </row>
    <row r="25" spans="1:14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8"/>
      <c r="N25" s="18"/>
    </row>
    <row r="26" spans="1:14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18"/>
      <c r="N26" s="18"/>
    </row>
    <row r="27" spans="1:14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18"/>
      <c r="N27" s="18"/>
    </row>
    <row r="28" spans="1:14" ht="1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18"/>
      <c r="N28" s="18"/>
    </row>
    <row r="29" spans="1:14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18"/>
      <c r="N29" s="18"/>
    </row>
    <row r="30" spans="1:14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18"/>
      <c r="N30" s="18"/>
    </row>
    <row r="31" spans="1:14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8"/>
      <c r="N31" s="18"/>
    </row>
    <row r="32" spans="1:14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8"/>
      <c r="N32" s="18"/>
    </row>
    <row r="33" spans="1:14" ht="1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18"/>
      <c r="N33" s="18"/>
    </row>
    <row r="34" spans="1:14" ht="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18"/>
      <c r="N34" s="18"/>
    </row>
    <row r="35" spans="1:14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18"/>
      <c r="N35" s="18"/>
    </row>
    <row r="36" spans="1:14" ht="1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18"/>
      <c r="N36" s="18"/>
    </row>
    <row r="37" spans="1:14" ht="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8"/>
      <c r="N37" s="18"/>
    </row>
    <row r="38" spans="1:14" ht="1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18"/>
      <c r="N38" s="18"/>
    </row>
    <row r="39" spans="1:14" ht="1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18"/>
      <c r="N39" s="18"/>
    </row>
    <row r="40" spans="1:14" ht="1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18"/>
      <c r="N40" s="18"/>
    </row>
    <row r="41" spans="1:14" ht="1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20"/>
      <c r="N41" s="20"/>
    </row>
    <row r="42" spans="1:14" ht="15" customHeight="1">
      <c r="A42" s="2" t="s">
        <v>28</v>
      </c>
      <c r="B42" s="2">
        <v>84</v>
      </c>
      <c r="C42" s="2" t="s">
        <v>49</v>
      </c>
      <c r="D42" s="2">
        <v>20</v>
      </c>
      <c r="E42" s="2"/>
      <c r="F42" s="2"/>
      <c r="G42" s="2" t="s">
        <v>40</v>
      </c>
      <c r="H42" s="2" t="s">
        <v>35</v>
      </c>
      <c r="I42" s="2">
        <v>524.79999999999995</v>
      </c>
      <c r="J42" s="2">
        <v>524.79999999999995</v>
      </c>
      <c r="K42" s="2">
        <v>0</v>
      </c>
      <c r="L42" s="2">
        <v>104.96</v>
      </c>
      <c r="M42" s="12">
        <v>42840</v>
      </c>
      <c r="N42" s="12">
        <v>42873</v>
      </c>
    </row>
    <row r="43" spans="1:14" ht="15" customHeight="1">
      <c r="A43" s="11" t="s">
        <v>24</v>
      </c>
      <c r="B43" s="11">
        <v>61</v>
      </c>
      <c r="C43" s="11" t="s">
        <v>50</v>
      </c>
      <c r="D43" s="11">
        <v>66</v>
      </c>
      <c r="E43" s="11"/>
      <c r="F43" s="11"/>
      <c r="G43" s="11" t="s">
        <v>30</v>
      </c>
      <c r="H43" s="11" t="s">
        <v>27</v>
      </c>
      <c r="I43" s="11">
        <v>13382.37</v>
      </c>
      <c r="J43" s="11">
        <v>13382.37</v>
      </c>
      <c r="K43" s="11"/>
      <c r="L43" s="11">
        <v>1338.2370000000001</v>
      </c>
      <c r="M43" s="21">
        <v>42802</v>
      </c>
      <c r="N43" s="21">
        <v>42874</v>
      </c>
    </row>
    <row r="44" spans="1:14" ht="9.9499999999999993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21"/>
      <c r="N44" s="21"/>
    </row>
    <row r="45" spans="1:14" ht="9.9499999999999993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21"/>
      <c r="N45" s="21"/>
    </row>
    <row r="46" spans="1:14" ht="9.9499999999999993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21"/>
      <c r="N46" s="21"/>
    </row>
    <row r="47" spans="1:14" ht="9.9499999999999993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1"/>
      <c r="N47" s="21"/>
    </row>
    <row r="48" spans="1:14" ht="9.9499999999999993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21"/>
      <c r="N48" s="21"/>
    </row>
    <row r="49" spans="1:14" ht="9.9499999999999993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21"/>
      <c r="N49" s="21"/>
    </row>
    <row r="50" spans="1:14" ht="9.9499999999999993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1"/>
      <c r="N50" s="21"/>
    </row>
    <row r="51" spans="1:14" ht="9.9499999999999993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1"/>
      <c r="N51" s="21"/>
    </row>
    <row r="52" spans="1:14" ht="9.9499999999999993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21"/>
      <c r="N52" s="21"/>
    </row>
    <row r="53" spans="1:14" ht="9.9499999999999993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1"/>
      <c r="N53" s="21"/>
    </row>
    <row r="54" spans="1:14" ht="9.9499999999999993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21"/>
      <c r="N54" s="21"/>
    </row>
    <row r="55" spans="1:14" ht="9.9499999999999993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21"/>
      <c r="N55" s="21"/>
    </row>
    <row r="56" spans="1:14" ht="9.9499999999999993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21"/>
      <c r="N56" s="21"/>
    </row>
    <row r="57" spans="1:14" ht="9.9499999999999993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21"/>
      <c r="N57" s="21"/>
    </row>
    <row r="58" spans="1:14" ht="9.9499999999999993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21"/>
      <c r="N58" s="21"/>
    </row>
    <row r="59" spans="1:14" ht="9.9499999999999993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21"/>
      <c r="N59" s="21"/>
    </row>
  </sheetData>
  <phoneticPr fontId="12" type="noConversion"/>
  <dataValidations count="1">
    <dataValidation type="list" allowBlank="1" showInputMessage="1" showErrorMessage="1" sqref="A1">
      <formula1>"农村,县城"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defaultColWidth="9" defaultRowHeight="14.25"/>
  <sheetData/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12月</vt:lpstr>
      <vt:lpstr>Sheet2</vt:lpstr>
      <vt:lpstr>Sheet3</vt:lpstr>
      <vt:lpstr>'12月'!Print_Titles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GQCqiyangqin</cp:lastModifiedBy>
  <cp:lastPrinted>2020-05-19T00:59:29Z</cp:lastPrinted>
  <dcterms:created xsi:type="dcterms:W3CDTF">1996-12-17T01:32:00Z</dcterms:created>
  <dcterms:modified xsi:type="dcterms:W3CDTF">2020-05-19T00:59:32Z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